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77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<sst xmlns="http://schemas.openxmlformats.org/spreadsheetml/2006/main" count="18" uniqueCount="18">
  <si>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Тест по теме:</t>
  </si>
  <si>
    <t>Вопросы:</t>
  </si>
  <si>
    <t>1.</t>
  </si>
  <si>
    <t>Вычисли     (10! - 8! ): 89</t>
  </si>
  <si>
    <t>2.</t>
  </si>
  <si>
    <t>Сколькими способами можно составить список из 10 человек?</t>
  </si>
  <si>
    <t>3.</t>
  </si>
  <si>
    <t>30 человек обменялись фотографиями друг с другом. Сколько было роздано фотографий?</t>
  </si>
  <si>
    <t>4.</t>
  </si>
  <si>
    <t>Сколько перестановок можно получить из букв, составляющих слово "апельсин"?</t>
  </si>
  <si>
    <t>5.</t>
  </si>
  <si>
    <t xml:space="preserve">Реши уравнение                                                                </t>
  </si>
  <si>
    <t>6.</t>
  </si>
  <si>
    <t>Из 10 роз и 8 астр нужно составить букет, содержащий 2 розы и 3 астры.Сколько можно составить различных букетов?</t>
  </si>
  <si>
    <t>проверка</t>
  </si>
  <si>
    <t>Верных ответов:</t>
  </si>
  <si>
    <t>Оценка:</t>
  </si>
  <si>
    <t>Ваши Ответы: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</si>
</sst>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6"/>
      <name val="Arial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sz val="12"/>
      <name val="Arial Cyr"/>
      <family val="0"/>
    </font>
    <font>
      <b/>
      <sz val="26"/>
      <color indexed="10"/>
      <name val="Arial Cyr"/>
      <family val="0"/>
    </font>
    <font>
      <i/>
      <sz val="24"/>
      <name val="Arial Cyr"/>
      <family val="0"/>
    </font>
    <font>
      <i/>
      <sz val="10"/>
      <color indexed="9"/>
      <name val="Arial Cyr"/>
      <family val="0"/>
    </font>
    <font>
      <b/>
      <i/>
      <sz val="22"/>
      <color indexed="10"/>
      <name val="Arial Cyr"/>
      <family val="0"/>
    </font>
    <font>
      <b/>
      <i/>
      <sz val="20"/>
      <color indexed="17"/>
      <name val="Arial Cyr"/>
      <family val="0"/>
    </font>
    <font>
      <b/>
      <i/>
      <sz val="20"/>
      <color indexed="10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2" fontId="4" fillId="4" borderId="0" xfId="0" applyNumberFormat="1" applyFont="1" applyFill="1" applyAlignment="1">
      <alignment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0</xdr:rowOff>
    </xdr:from>
    <xdr:to>
      <xdr:col>11</xdr:col>
      <xdr:colOff>200025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371850" y="323850"/>
          <a:ext cx="6010275" cy="466725"/>
        </a:xfrm>
        <a:prstGeom prst="rect"/>
        <a:noFill/>
      </xdr:spPr>
      <xdr:txBody>
        <a:bodyPr fromWordArt="1" wrap="none">
          <a:prstTxWarp prst="textPlain">
            <a:avLst>
              <a:gd name="adj" fmla="val 48013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"Элементы комбинаторики"</a:t>
          </a:r>
        </a:p>
      </xdr:txBody>
    </xdr:sp>
    <xdr:clientData/>
  </xdr:twoCellAnchor>
  <xdr:twoCellAnchor>
    <xdr:from>
      <xdr:col>6</xdr:col>
      <xdr:colOff>142875</xdr:colOff>
      <xdr:row>7</xdr:row>
      <xdr:rowOff>95250</xdr:rowOff>
    </xdr:from>
    <xdr:to>
      <xdr:col>9</xdr:col>
      <xdr:colOff>104775</xdr:colOff>
      <xdr:row>13</xdr:row>
      <xdr:rowOff>295275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495425"/>
          <a:ext cx="2019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19</xdr:row>
      <xdr:rowOff>781050</xdr:rowOff>
    </xdr:from>
    <xdr:to>
      <xdr:col>8</xdr:col>
      <xdr:colOff>285750</xdr:colOff>
      <xdr:row>27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5419725"/>
          <a:ext cx="14097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4.25390625" style="0" customWidth="1"/>
    <col min="2" max="2" width="27.125" style="0" customWidth="1"/>
    <col min="4" max="4" width="17.125" style="0" customWidth="1"/>
  </cols>
  <sheetData>
    <row r="3" spans="1:7" ht="30.75">
      <c r="A3" s="3"/>
      <c r="B3" s="16" t="s">
        <v>0</v>
      </c>
      <c r="C3" s="17"/>
      <c r="D3" s="2"/>
      <c r="E3" s="2"/>
      <c r="F3" s="2"/>
      <c r="G3" s="2"/>
    </row>
    <row r="6" spans="1:11" ht="15.75">
      <c r="A6" s="5"/>
      <c r="B6" s="8" t="s">
        <v>1</v>
      </c>
      <c r="D6" s="7" t="s">
        <v>17</v>
      </c>
      <c r="E6" s="6"/>
      <c r="K6" s="2" t="s">
        <v>14</v>
      </c>
    </row>
    <row r="7" ht="12.75">
      <c r="K7" s="2"/>
    </row>
    <row r="8" spans="1:11" ht="12.75">
      <c r="A8" s="9" t="s">
        <v>2</v>
      </c>
      <c r="B8" s="10" t="s">
        <v>3</v>
      </c>
      <c r="D8" s="1"/>
      <c r="K8" s="2" t="str">
        <f>IF(D8=40320,"да","нет")</f>
        <v>нет</v>
      </c>
    </row>
    <row r="9" spans="1:11" ht="12.75">
      <c r="A9" s="11"/>
      <c r="B9" s="12"/>
      <c r="K9" s="2"/>
    </row>
    <row r="10" spans="1:11" ht="38.25">
      <c r="A10" s="13" t="s">
        <v>4</v>
      </c>
      <c r="B10" s="10" t="s">
        <v>5</v>
      </c>
      <c r="D10" s="1"/>
      <c r="K10" s="2" t="str">
        <f>IF(D10=3628800,"да","нет")</f>
        <v>нет</v>
      </c>
    </row>
    <row r="11" spans="1:11" ht="12.75">
      <c r="A11" s="11"/>
      <c r="B11" s="12"/>
      <c r="K11" s="2"/>
    </row>
    <row r="12" spans="1:11" ht="51">
      <c r="A12" s="13" t="s">
        <v>6</v>
      </c>
      <c r="B12" s="10" t="s">
        <v>7</v>
      </c>
      <c r="D12" s="1"/>
      <c r="K12" s="2" t="str">
        <f>IF(D12=870,"да","нет")</f>
        <v>нет</v>
      </c>
    </row>
    <row r="13" spans="1:11" ht="12.75">
      <c r="A13" s="11"/>
      <c r="B13" s="12"/>
      <c r="K13" s="2"/>
    </row>
    <row r="14" spans="1:11" ht="51">
      <c r="A14" s="13" t="s">
        <v>8</v>
      </c>
      <c r="B14" s="10" t="s">
        <v>9</v>
      </c>
      <c r="D14" s="1"/>
      <c r="K14" s="2" t="str">
        <f>IF(D14=40320,"да","нет")</f>
        <v>нет</v>
      </c>
    </row>
    <row r="15" spans="1:11" ht="12.75">
      <c r="A15" s="11"/>
      <c r="B15" s="12"/>
      <c r="K15" s="2"/>
    </row>
    <row r="16" spans="1:11" ht="12.75">
      <c r="A16" s="13" t="s">
        <v>10</v>
      </c>
      <c r="B16" s="10" t="s">
        <v>11</v>
      </c>
      <c r="D16" s="1"/>
      <c r="K16" s="2" t="str">
        <f>IF(D16=5,"да","нет")</f>
        <v>нет</v>
      </c>
    </row>
    <row r="17" spans="1:11" ht="12.75">
      <c r="A17" s="11"/>
      <c r="B17" s="12"/>
      <c r="D17" s="14"/>
      <c r="K17" s="2"/>
    </row>
    <row r="18" spans="1:11" ht="12.75">
      <c r="A18" s="11"/>
      <c r="B18" s="12"/>
      <c r="D18" s="14"/>
      <c r="K18" s="2"/>
    </row>
    <row r="19" spans="1:11" ht="12.75">
      <c r="A19" s="11"/>
      <c r="B19" s="12"/>
      <c r="K19" s="2"/>
    </row>
    <row r="20" spans="1:11" ht="63.75">
      <c r="A20" s="13" t="s">
        <v>12</v>
      </c>
      <c r="B20" s="10" t="s">
        <v>13</v>
      </c>
      <c r="D20" s="1"/>
      <c r="K20" s="2" t="str">
        <f>IF(D20=2520,"да","нет")</f>
        <v>нет</v>
      </c>
    </row>
    <row r="21" spans="2:11" ht="12.75">
      <c r="B21" s="4"/>
      <c r="K21" s="2"/>
    </row>
    <row r="22" ht="12.75">
      <c r="B22" s="4"/>
    </row>
    <row r="23" ht="12.75">
      <c r="B23" s="4"/>
    </row>
    <row r="24" spans="2:4" ht="26.25">
      <c r="B24" s="19" t="s">
        <v>15</v>
      </c>
      <c r="C24" s="20"/>
      <c r="D24" s="21">
        <f>COUNTIF(K7:K21,"да")</f>
        <v>0</v>
      </c>
    </row>
    <row r="25" ht="33.75">
      <c r="D25" s="15"/>
    </row>
    <row r="26" spans="2:4" ht="33.75">
      <c r="B26" s="18" t="s">
        <v>16</v>
      </c>
      <c r="D26" s="15">
        <f>IF(D24&gt;=0.9*6,5,IF(AND(D24&gt;=0.7*6,D24&lt;0.9*6),4,IF(AND(D24&gt;=0.5*6,D24&lt;0.7*6),3,2)))</f>
        <v>2</v>
      </c>
    </row>
  </sheetData>
  <dataValidations count="6">
    <dataValidation type="list" allowBlank="1" showInputMessage="1" showErrorMessage="1" sqref="D8">
      <formula1>"40320,10124,320,40000"</formula1>
    </dataValidation>
    <dataValidation type="list" allowBlank="1" showInputMessage="1" showErrorMessage="1" sqref="D10">
      <formula1>"10000,3628800,3740200,100"</formula1>
    </dataValidation>
    <dataValidation type="list" allowBlank="1" showInputMessage="1" showErrorMessage="1" sqref="D12">
      <formula1>"30,970,679,870"</formula1>
    </dataValidation>
    <dataValidation type="list" allowBlank="1" showInputMessage="1" showErrorMessage="1" sqref="D14">
      <formula1>"32040,43200,40320,23040"</formula1>
    </dataValidation>
    <dataValidation type="list" allowBlank="1" showInputMessage="1" showErrorMessage="1" sqref="D16">
      <formula1>"3,7,4,5"</formula1>
    </dataValidation>
    <dataValidation type="list" allowBlank="1" showInputMessage="1" showErrorMessage="1" sqref="D20">
      <formula1>"35,2520,253,1120"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4716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</cp:lastModifiedBy>
  <dcterms:created xsi:type="dcterms:W3CDTF">2005-09-19T10:17:24Z</dcterms:created>
  <dcterms:modified xsi:type="dcterms:W3CDTF">2005-11-26T16:05:07Z</dcterms:modified>
  <cp:category/>
  <cp:version/>
  <cp:contentType/>
  <cp:contentStatus/>
</cp:coreProperties>
</file>